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me2club559.sharepoint.com/sites/Data/Shared Documents/Office/Core Service/Volunteers/Expenses/"/>
    </mc:Choice>
  </mc:AlternateContent>
  <xr:revisionPtr revIDLastSave="27" documentId="13_ncr:1_{4655F2AA-0E98-4491-AF60-8521AB12A2E0}" xr6:coauthVersionLast="47" xr6:coauthVersionMax="47" xr10:uidLastSave="{28292A39-862E-4E87-B607-ED9DE1BDD50D}"/>
  <bookViews>
    <workbookView minimized="1" xWindow="6090" yWindow="1335" windowWidth="28770" windowHeight="14970" tabRatio="778" xr2:uid="{00000000-000D-0000-FFFF-FFFF00000000}"/>
  </bookViews>
  <sheets>
    <sheet name="Month " sheetId="19" r:id="rId1"/>
    <sheet name="Expense Codes" sheetId="4" state="hidden" r:id="rId2"/>
  </sheets>
  <definedNames>
    <definedName name="_xlnm._FilterDatabase" localSheetId="0" hidden="1">'Month '!$A$3:$H$31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9" l="1"/>
  <c r="A45" i="19"/>
  <c r="F45" i="19" s="1"/>
  <c r="E45" i="19"/>
  <c r="D45" i="19"/>
  <c r="C45" i="19"/>
  <c r="B45" i="19"/>
  <c r="H44" i="19"/>
  <c r="E44" i="19"/>
  <c r="D44" i="19"/>
  <c r="C44" i="19"/>
  <c r="B44" i="19"/>
  <c r="A44" i="19"/>
  <c r="F44" i="19" s="1"/>
  <c r="H43" i="19"/>
  <c r="E43" i="19"/>
  <c r="B43" i="19"/>
  <c r="H42" i="19"/>
  <c r="E42" i="19"/>
  <c r="B42" i="19"/>
  <c r="H41" i="19"/>
  <c r="E41" i="19"/>
  <c r="B41" i="19"/>
  <c r="H40" i="19"/>
  <c r="E40" i="19"/>
  <c r="C39" i="19"/>
  <c r="C40" i="19" s="1"/>
  <c r="C41" i="19" s="1"/>
  <c r="C42" i="19" s="1"/>
  <c r="C43" i="19" s="1"/>
  <c r="B40" i="19"/>
  <c r="A39" i="19"/>
  <c r="A40" i="19" s="1"/>
  <c r="A41" i="19" s="1"/>
  <c r="H39" i="19"/>
  <c r="E39" i="19"/>
  <c r="D39" i="19"/>
  <c r="D40" i="19" s="1"/>
  <c r="D41" i="19" s="1"/>
  <c r="D42" i="19" s="1"/>
  <c r="D43" i="19" s="1"/>
  <c r="B39" i="19"/>
  <c r="H38" i="19"/>
  <c r="F38" i="19"/>
  <c r="E38" i="19"/>
  <c r="B38" i="19"/>
  <c r="C33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33" i="19" l="1"/>
  <c r="F34" i="19" s="1"/>
  <c r="H46" i="19"/>
  <c r="H47" i="19"/>
  <c r="F39" i="19"/>
  <c r="A42" i="19"/>
  <c r="F41" i="19"/>
  <c r="F40" i="19"/>
  <c r="F42" i="19" l="1"/>
  <c r="A43" i="19"/>
  <c r="F43" i="19" s="1"/>
</calcChain>
</file>

<file path=xl/sharedStrings.xml><?xml version="1.0" encoding="utf-8"?>
<sst xmlns="http://schemas.openxmlformats.org/spreadsheetml/2006/main" count="40" uniqueCount="37">
  <si>
    <t>Date</t>
  </si>
  <si>
    <t>Cheque Number</t>
  </si>
  <si>
    <t>Inclusion training</t>
  </si>
  <si>
    <t>Weekends away</t>
  </si>
  <si>
    <t>Source</t>
  </si>
  <si>
    <t>Amount</t>
  </si>
  <si>
    <t>Total</t>
  </si>
  <si>
    <t>Milage</t>
  </si>
  <si>
    <t>Cost per mile</t>
  </si>
  <si>
    <t>Total Milage</t>
  </si>
  <si>
    <t>Expense Total</t>
  </si>
  <si>
    <t>Description</t>
  </si>
  <si>
    <t>Expense Types</t>
  </si>
  <si>
    <t>AVC- Travel Gen</t>
  </si>
  <si>
    <t>Month:</t>
  </si>
  <si>
    <t xml:space="preserve"> </t>
  </si>
  <si>
    <t>Total Value</t>
  </si>
  <si>
    <t>Date of Cheque</t>
  </si>
  <si>
    <t>Payable to</t>
  </si>
  <si>
    <t>Invoice No</t>
  </si>
  <si>
    <t>Expense code</t>
  </si>
  <si>
    <t>Expense Code</t>
  </si>
  <si>
    <t>To be inputted into Record of Bank transactions:</t>
  </si>
  <si>
    <t>Projects Manager - Travel Gen</t>
  </si>
  <si>
    <t>Office Supplies</t>
  </si>
  <si>
    <t>Misc</t>
  </si>
  <si>
    <t>Volunteer Training</t>
  </si>
  <si>
    <t>Summer &amp; Xmas Trips</t>
  </si>
  <si>
    <t>Volunteer Travel</t>
  </si>
  <si>
    <t>Expense Codes</t>
  </si>
  <si>
    <r>
      <rPr>
        <b/>
        <i/>
        <sz val="11"/>
        <color theme="1"/>
        <rFont val="Calibri"/>
        <family val="2"/>
        <scheme val="minor"/>
      </rPr>
      <t xml:space="preserve">[Insert name] </t>
    </r>
    <r>
      <rPr>
        <b/>
        <sz val="11"/>
        <color theme="1"/>
        <rFont val="Calibri"/>
        <family val="2"/>
        <scheme val="minor"/>
      </rPr>
      <t>Expenses</t>
    </r>
  </si>
  <si>
    <t>Name</t>
  </si>
  <si>
    <t>Approved By CE</t>
  </si>
  <si>
    <t>Bank Details</t>
  </si>
  <si>
    <t>Name on Account</t>
  </si>
  <si>
    <t>Sort Code</t>
  </si>
  <si>
    <t>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</si>
</sst>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3" fontId="0" fillId="0" borderId="0" xfId="1" applyFont="1"/>
    <xf numFmtId="0" fontId="3" fillId="0" borderId="0" xfId="0" applyFont="1"/>
    <xf numFmtId="43" fontId="0" fillId="0" borderId="6" xfId="0" applyNumberFormat="1" applyBorder="1"/>
    <xf numFmtId="0" fontId="4" fillId="0" borderId="0" xfId="0" applyFont="1"/>
    <xf numFmtId="14" fontId="0" fillId="0" borderId="0" xfId="0" applyNumberFormat="1"/>
    <xf numFmtId="0" fontId="2" fillId="2" borderId="5" xfId="2" applyBorder="1" applyAlignment="1">
      <alignment horizontal="right"/>
    </xf>
    <xf numFmtId="0" fontId="0" fillId="0" borderId="7" xfId="0" applyBorder="1"/>
    <xf numFmtId="0" fontId="0" fillId="0" borderId="9" xfId="0" applyBorder="1"/>
    <xf numFmtId="43" fontId="0" fillId="0" borderId="9" xfId="1" applyFont="1" applyBorder="1"/>
    <xf numFmtId="0" fontId="0" fillId="0" borderId="8" xfId="0" applyBorder="1"/>
    <xf numFmtId="43" fontId="0" fillId="0" borderId="8" xfId="1" applyFont="1" applyBorder="1"/>
    <xf numFmtId="43" fontId="0" fillId="0" borderId="0" xfId="0" applyNumberFormat="1"/>
    <xf numFmtId="0" fontId="5" fillId="0" borderId="0" xfId="0" applyFont="1"/>
    <xf numFmtId="43" fontId="0" fillId="0" borderId="3" xfId="1" applyFont="1" applyBorder="1"/>
    <xf numFmtId="0" fontId="3" fillId="4" borderId="0" xfId="0" applyFont="1" applyFill="1"/>
    <xf numFmtId="0" fontId="7" fillId="4" borderId="0" xfId="0" applyFont="1" applyFill="1"/>
    <xf numFmtId="0" fontId="3" fillId="3" borderId="8" xfId="0" applyFont="1" applyFill="1" applyBorder="1" applyAlignment="1">
      <alignment horizontal="center"/>
    </xf>
    <xf numFmtId="0" fontId="8" fillId="0" borderId="0" xfId="0" applyFont="1"/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B1" workbookViewId="0">
      <selection activeCell="F5" sqref="F5"/>
    </sheetView>
  </sheetViews>
  <sheetFormatPr defaultRowHeight="15" x14ac:dyDescent="0.25"/>
  <cols>
    <col min="1" max="1" width="23.140625" customWidth="1"/>
    <col min="2" max="2" width="17.42578125" bestFit="1" customWidth="1"/>
    <col min="3" max="4" width="15.7109375" customWidth="1"/>
    <col min="5" max="5" width="24.140625" bestFit="1" customWidth="1"/>
    <col min="6" max="6" width="25.28515625" bestFit="1" customWidth="1"/>
    <col min="7" max="7" width="34" customWidth="1"/>
    <col min="8" max="8" width="27.85546875" bestFit="1" customWidth="1"/>
    <col min="9" max="10" width="16.7109375" bestFit="1" customWidth="1"/>
    <col min="11" max="11" width="17.7109375" customWidth="1"/>
    <col min="12" max="12" width="27.85546875" style="21" bestFit="1" customWidth="1"/>
    <col min="13" max="13" width="39.7109375" customWidth="1"/>
    <col min="14" max="14" width="16.7109375" bestFit="1" customWidth="1"/>
  </cols>
  <sheetData>
    <row r="1" spans="1:12" x14ac:dyDescent="0.25">
      <c r="A1" s="18" t="s">
        <v>30</v>
      </c>
      <c r="B1" s="5" t="s">
        <v>14</v>
      </c>
      <c r="C1" s="5"/>
      <c r="D1" s="5"/>
      <c r="E1" s="5"/>
      <c r="F1" s="5" t="s">
        <v>15</v>
      </c>
      <c r="H1" s="19" t="s">
        <v>31</v>
      </c>
      <c r="I1" s="5"/>
    </row>
    <row r="2" spans="1:12" x14ac:dyDescent="0.25">
      <c r="A2" s="5"/>
      <c r="B2" s="5"/>
      <c r="C2" s="5"/>
      <c r="D2" s="5"/>
      <c r="E2" s="5"/>
      <c r="F2" s="5"/>
      <c r="H2" s="7"/>
      <c r="I2" s="5"/>
      <c r="L2" s="21" t="s">
        <v>12</v>
      </c>
    </row>
    <row r="3" spans="1:12" x14ac:dyDescent="0.25">
      <c r="A3" s="26" t="s">
        <v>0</v>
      </c>
      <c r="B3" s="26" t="s">
        <v>21</v>
      </c>
      <c r="C3" s="28" t="s">
        <v>5</v>
      </c>
      <c r="D3" s="28"/>
      <c r="E3" s="28"/>
      <c r="F3" s="28"/>
      <c r="G3" s="26" t="s">
        <v>11</v>
      </c>
      <c r="H3" s="26" t="s">
        <v>32</v>
      </c>
      <c r="J3" s="22" t="s">
        <v>33</v>
      </c>
      <c r="K3" s="23"/>
      <c r="L3" s="21" t="s">
        <v>28</v>
      </c>
    </row>
    <row r="4" spans="1:12" x14ac:dyDescent="0.25">
      <c r="A4" s="27"/>
      <c r="B4" s="27"/>
      <c r="C4" s="20" t="s">
        <v>10</v>
      </c>
      <c r="D4" s="20" t="s">
        <v>7</v>
      </c>
      <c r="E4" s="20" t="s">
        <v>8</v>
      </c>
      <c r="F4" s="20" t="s">
        <v>9</v>
      </c>
      <c r="G4" s="27"/>
      <c r="H4" s="27"/>
      <c r="J4" s="24"/>
      <c r="K4" s="25"/>
      <c r="L4" s="21" t="s">
        <v>25</v>
      </c>
    </row>
    <row r="5" spans="1:12" x14ac:dyDescent="0.25">
      <c r="A5" s="13"/>
      <c r="B5" s="13"/>
      <c r="C5" s="13"/>
      <c r="D5" s="13"/>
      <c r="E5" s="13">
        <v>0.45</v>
      </c>
      <c r="F5" s="14">
        <f>D5*E5</f>
        <v>0</v>
      </c>
      <c r="G5" s="14"/>
      <c r="H5" s="13"/>
      <c r="J5" s="13" t="s">
        <v>34</v>
      </c>
      <c r="K5" s="13"/>
    </row>
    <row r="6" spans="1:12" x14ac:dyDescent="0.25">
      <c r="A6" s="13"/>
      <c r="B6" s="13"/>
      <c r="C6" s="13"/>
      <c r="D6" s="13"/>
      <c r="E6" s="13">
        <v>0.45</v>
      </c>
      <c r="F6" s="14">
        <f t="shared" ref="F6:F31" si="0">D6*E6</f>
        <v>0</v>
      </c>
      <c r="G6" s="14"/>
      <c r="H6" s="13"/>
      <c r="J6" s="13" t="s">
        <v>35</v>
      </c>
      <c r="K6" s="13"/>
    </row>
    <row r="7" spans="1:12" x14ac:dyDescent="0.25">
      <c r="A7" s="13"/>
      <c r="B7" s="13"/>
      <c r="C7" s="13"/>
      <c r="D7" s="13"/>
      <c r="E7" s="13">
        <v>0.45</v>
      </c>
      <c r="F7" s="14">
        <f t="shared" si="0"/>
        <v>0</v>
      </c>
      <c r="G7" s="14"/>
      <c r="H7" s="13"/>
      <c r="J7" s="13" t="s">
        <v>36</v>
      </c>
      <c r="K7" s="13"/>
    </row>
    <row r="8" spans="1:12" x14ac:dyDescent="0.25">
      <c r="A8" s="13"/>
      <c r="B8" s="13"/>
      <c r="C8" s="13"/>
      <c r="D8" s="13"/>
      <c r="E8" s="13">
        <v>0.45</v>
      </c>
      <c r="F8" s="14">
        <f>D8*E8</f>
        <v>0</v>
      </c>
      <c r="G8" s="14"/>
      <c r="H8" s="13"/>
    </row>
    <row r="9" spans="1:12" x14ac:dyDescent="0.25">
      <c r="A9" s="13"/>
      <c r="B9" s="13"/>
      <c r="C9" s="13"/>
      <c r="D9" s="13"/>
      <c r="E9" s="13">
        <v>0.45</v>
      </c>
      <c r="F9" s="14">
        <f t="shared" si="0"/>
        <v>0</v>
      </c>
      <c r="G9" s="14"/>
      <c r="H9" s="13"/>
    </row>
    <row r="10" spans="1:12" x14ac:dyDescent="0.25">
      <c r="A10" s="13"/>
      <c r="B10" s="13"/>
      <c r="C10" s="13"/>
      <c r="D10" s="13"/>
      <c r="E10" s="13">
        <v>0.45</v>
      </c>
      <c r="F10" s="14">
        <f t="shared" si="0"/>
        <v>0</v>
      </c>
      <c r="G10" s="14"/>
      <c r="H10" s="13"/>
    </row>
    <row r="11" spans="1:12" x14ac:dyDescent="0.25">
      <c r="A11" s="13"/>
      <c r="B11" s="13"/>
      <c r="C11" s="13"/>
      <c r="D11" s="13"/>
      <c r="E11" s="13">
        <v>0.45</v>
      </c>
      <c r="F11" s="14">
        <f t="shared" si="0"/>
        <v>0</v>
      </c>
      <c r="G11" s="14"/>
      <c r="H11" s="13"/>
    </row>
    <row r="12" spans="1:12" x14ac:dyDescent="0.25">
      <c r="A12" s="13"/>
      <c r="B12" s="13"/>
      <c r="C12" s="13"/>
      <c r="D12" s="13"/>
      <c r="E12" s="13">
        <v>0.45</v>
      </c>
      <c r="F12" s="14">
        <f t="shared" si="0"/>
        <v>0</v>
      </c>
      <c r="G12" s="14"/>
      <c r="H12" s="13"/>
    </row>
    <row r="13" spans="1:12" x14ac:dyDescent="0.25">
      <c r="A13" s="13"/>
      <c r="B13" s="13"/>
      <c r="C13" s="13"/>
      <c r="D13" s="13"/>
      <c r="E13" s="13">
        <v>0.45</v>
      </c>
      <c r="F13" s="14">
        <f t="shared" si="0"/>
        <v>0</v>
      </c>
      <c r="G13" s="14"/>
      <c r="H13" s="13"/>
    </row>
    <row r="14" spans="1:12" x14ac:dyDescent="0.25">
      <c r="A14" s="13"/>
      <c r="B14" s="13"/>
      <c r="C14" s="13"/>
      <c r="D14" s="13"/>
      <c r="E14" s="13">
        <v>0.45</v>
      </c>
      <c r="F14" s="14">
        <f t="shared" si="0"/>
        <v>0</v>
      </c>
      <c r="G14" s="14"/>
      <c r="H14" s="13"/>
    </row>
    <row r="15" spans="1:12" x14ac:dyDescent="0.25">
      <c r="A15" s="13"/>
      <c r="B15" s="13"/>
      <c r="C15" s="13"/>
      <c r="D15" s="13"/>
      <c r="E15" s="13">
        <v>0.45</v>
      </c>
      <c r="F15" s="14">
        <f t="shared" si="0"/>
        <v>0</v>
      </c>
      <c r="G15" s="14"/>
      <c r="H15" s="13"/>
    </row>
    <row r="16" spans="1:12" ht="15.75" customHeight="1" x14ac:dyDescent="0.25">
      <c r="A16" s="13"/>
      <c r="B16" s="13"/>
      <c r="C16" s="13"/>
      <c r="D16" s="13"/>
      <c r="E16" s="13">
        <v>0.45</v>
      </c>
      <c r="F16" s="14">
        <f t="shared" si="0"/>
        <v>0</v>
      </c>
      <c r="G16" s="14"/>
      <c r="H16" s="13"/>
    </row>
    <row r="17" spans="1:8" ht="15.75" customHeight="1" x14ac:dyDescent="0.25">
      <c r="A17" s="13"/>
      <c r="B17" s="13"/>
      <c r="C17" s="13"/>
      <c r="D17" s="13"/>
      <c r="E17" s="13">
        <v>0.45</v>
      </c>
      <c r="F17" s="14">
        <f t="shared" si="0"/>
        <v>0</v>
      </c>
      <c r="G17" s="14"/>
      <c r="H17" s="13"/>
    </row>
    <row r="18" spans="1:8" ht="15.75" customHeight="1" x14ac:dyDescent="0.25">
      <c r="A18" s="13"/>
      <c r="B18" s="13"/>
      <c r="C18" s="13"/>
      <c r="D18" s="13"/>
      <c r="E18" s="13">
        <v>0.45</v>
      </c>
      <c r="F18" s="14">
        <f>D18*E18</f>
        <v>0</v>
      </c>
      <c r="G18" s="14"/>
      <c r="H18" s="13"/>
    </row>
    <row r="19" spans="1:8" ht="15.75" customHeight="1" x14ac:dyDescent="0.25">
      <c r="A19" s="13"/>
      <c r="B19" s="13"/>
      <c r="C19" s="13"/>
      <c r="D19" s="13"/>
      <c r="E19" s="13">
        <v>0.45</v>
      </c>
      <c r="F19" s="14">
        <f t="shared" si="0"/>
        <v>0</v>
      </c>
      <c r="G19" s="14"/>
      <c r="H19" s="13"/>
    </row>
    <row r="20" spans="1:8" ht="15.75" customHeight="1" x14ac:dyDescent="0.25">
      <c r="A20" s="13"/>
      <c r="B20" s="13"/>
      <c r="C20" s="13"/>
      <c r="D20" s="13"/>
      <c r="E20" s="13">
        <v>0.45</v>
      </c>
      <c r="F20" s="14">
        <f t="shared" si="0"/>
        <v>0</v>
      </c>
      <c r="G20" s="14"/>
      <c r="H20" s="13"/>
    </row>
    <row r="21" spans="1:8" ht="15.75" customHeight="1" x14ac:dyDescent="0.25">
      <c r="A21" s="13"/>
      <c r="B21" s="13"/>
      <c r="C21" s="13"/>
      <c r="D21" s="13"/>
      <c r="E21" s="13">
        <v>0.45</v>
      </c>
      <c r="F21" s="14">
        <f>D21*E21</f>
        <v>0</v>
      </c>
      <c r="G21" s="14"/>
      <c r="H21" s="13"/>
    </row>
    <row r="22" spans="1:8" ht="15.75" customHeight="1" x14ac:dyDescent="0.25">
      <c r="A22" s="13"/>
      <c r="B22" s="13"/>
      <c r="C22" s="13"/>
      <c r="D22" s="13"/>
      <c r="E22" s="13">
        <v>0.45</v>
      </c>
      <c r="F22" s="14">
        <f t="shared" si="0"/>
        <v>0</v>
      </c>
      <c r="G22" s="14"/>
      <c r="H22" s="13"/>
    </row>
    <row r="23" spans="1:8" ht="15.75" customHeight="1" x14ac:dyDescent="0.25">
      <c r="A23" s="13"/>
      <c r="B23" s="13"/>
      <c r="C23" s="13"/>
      <c r="D23" s="13"/>
      <c r="E23" s="13">
        <v>0.45</v>
      </c>
      <c r="F23" s="14">
        <f t="shared" si="0"/>
        <v>0</v>
      </c>
      <c r="G23" s="14"/>
      <c r="H23" s="13"/>
    </row>
    <row r="24" spans="1:8" x14ac:dyDescent="0.25">
      <c r="A24" s="13"/>
      <c r="B24" s="13"/>
      <c r="C24" s="13"/>
      <c r="D24" s="13"/>
      <c r="E24" s="13">
        <v>0.45</v>
      </c>
      <c r="F24" s="14">
        <f t="shared" si="0"/>
        <v>0</v>
      </c>
      <c r="G24" s="14"/>
      <c r="H24" s="13"/>
    </row>
    <row r="25" spans="1:8" x14ac:dyDescent="0.25">
      <c r="A25" s="13"/>
      <c r="B25" s="13"/>
      <c r="C25" s="13"/>
      <c r="D25" s="13"/>
      <c r="E25" s="13">
        <v>0.45</v>
      </c>
      <c r="F25" s="14">
        <f t="shared" si="0"/>
        <v>0</v>
      </c>
      <c r="G25" s="14"/>
      <c r="H25" s="13"/>
    </row>
    <row r="26" spans="1:8" x14ac:dyDescent="0.25">
      <c r="A26" s="13"/>
      <c r="B26" s="13"/>
      <c r="C26" s="13"/>
      <c r="D26" s="13"/>
      <c r="E26" s="13">
        <v>0.45</v>
      </c>
      <c r="F26" s="14">
        <f t="shared" si="0"/>
        <v>0</v>
      </c>
      <c r="G26" s="14"/>
      <c r="H26" s="13"/>
    </row>
    <row r="27" spans="1:8" x14ac:dyDescent="0.25">
      <c r="A27" s="13"/>
      <c r="B27" s="13"/>
      <c r="C27" s="13"/>
      <c r="D27" s="13"/>
      <c r="E27" s="13">
        <v>0.45</v>
      </c>
      <c r="F27" s="14">
        <f t="shared" si="0"/>
        <v>0</v>
      </c>
      <c r="G27" s="14"/>
      <c r="H27" s="13"/>
    </row>
    <row r="28" spans="1:8" x14ac:dyDescent="0.25">
      <c r="A28" s="13"/>
      <c r="B28" s="13"/>
      <c r="C28" s="13"/>
      <c r="D28" s="13"/>
      <c r="E28" s="13">
        <v>0.45</v>
      </c>
      <c r="F28" s="14">
        <f t="shared" si="0"/>
        <v>0</v>
      </c>
      <c r="G28" s="14"/>
      <c r="H28" s="13"/>
    </row>
    <row r="29" spans="1:8" x14ac:dyDescent="0.25">
      <c r="A29" s="13"/>
      <c r="B29" s="13"/>
      <c r="C29" s="13"/>
      <c r="D29" s="13"/>
      <c r="E29" s="13">
        <v>0.45</v>
      </c>
      <c r="F29" s="14">
        <f t="shared" si="0"/>
        <v>0</v>
      </c>
      <c r="G29" s="14"/>
      <c r="H29" s="13"/>
    </row>
    <row r="30" spans="1:8" x14ac:dyDescent="0.25">
      <c r="A30" s="13"/>
      <c r="B30" s="13"/>
      <c r="C30" s="13"/>
      <c r="D30" s="13"/>
      <c r="E30" s="13">
        <v>0.45</v>
      </c>
      <c r="F30" s="14">
        <f t="shared" si="0"/>
        <v>0</v>
      </c>
      <c r="G30" s="14"/>
      <c r="H30" s="13"/>
    </row>
    <row r="31" spans="1:8" x14ac:dyDescent="0.25">
      <c r="A31" s="13"/>
      <c r="B31" s="13"/>
      <c r="C31" s="13"/>
      <c r="D31" s="13"/>
      <c r="E31" s="13">
        <v>0.45</v>
      </c>
      <c r="F31" s="14">
        <f t="shared" si="0"/>
        <v>0</v>
      </c>
      <c r="G31" s="14"/>
      <c r="H31" s="13"/>
    </row>
    <row r="32" spans="1:8" x14ac:dyDescent="0.25">
      <c r="A32" s="13"/>
      <c r="B32" s="13"/>
      <c r="C32" s="13"/>
      <c r="D32" s="13"/>
      <c r="E32" s="13"/>
      <c r="F32" s="14"/>
      <c r="G32" s="14"/>
      <c r="H32" s="13"/>
    </row>
    <row r="33" spans="1:8" x14ac:dyDescent="0.25">
      <c r="C33" s="11">
        <f>SUM(C5:C32)</f>
        <v>0</v>
      </c>
      <c r="D33" s="11"/>
      <c r="E33" s="11"/>
      <c r="F33" s="12">
        <f>SUM(F5:F32)</f>
        <v>0</v>
      </c>
      <c r="G33" s="4"/>
    </row>
    <row r="34" spans="1:8" ht="15.75" thickBot="1" x14ac:dyDescent="0.3">
      <c r="E34" s="5" t="s">
        <v>16</v>
      </c>
      <c r="F34" s="6">
        <f>F33+C33</f>
        <v>0</v>
      </c>
    </row>
    <row r="35" spans="1:8" ht="15.75" thickTop="1" x14ac:dyDescent="0.25">
      <c r="E35" s="5"/>
      <c r="F35" s="15"/>
    </row>
    <row r="36" spans="1:8" x14ac:dyDescent="0.25">
      <c r="A36" s="16" t="s">
        <v>22</v>
      </c>
    </row>
    <row r="37" spans="1:8" hidden="1" x14ac:dyDescent="0.25">
      <c r="A37" s="1" t="s">
        <v>17</v>
      </c>
      <c r="B37" s="1" t="s">
        <v>18</v>
      </c>
      <c r="C37" s="1" t="s">
        <v>19</v>
      </c>
      <c r="D37" s="1" t="s">
        <v>1</v>
      </c>
      <c r="E37" s="1" t="s">
        <v>11</v>
      </c>
      <c r="F37" s="1" t="s">
        <v>4</v>
      </c>
      <c r="G37" s="1" t="s">
        <v>20</v>
      </c>
      <c r="H37" s="2" t="s">
        <v>6</v>
      </c>
    </row>
    <row r="38" spans="1:8" hidden="1" x14ac:dyDescent="0.25">
      <c r="A38" s="8">
        <v>43831</v>
      </c>
      <c r="B38" t="str">
        <f>$H$1</f>
        <v>Name</v>
      </c>
      <c r="E38" t="str">
        <f>CONCATENATE($A$1,$F$1,$C$1)</f>
        <v xml:space="preserve">[Insert name] Expenses </v>
      </c>
      <c r="F38" t="str">
        <f>TRIM(G38)&amp;YEAR(A38)&amp;MONTH(A38)</f>
        <v>AVC- Travel Gen20201</v>
      </c>
      <c r="G38" t="s">
        <v>13</v>
      </c>
      <c r="H38" s="17">
        <f>SUMIF($B$5:$B$31,G38,$F$5:$F$31)+SUMIF($B$5:$B$31,G38,$C$5:$C$31)</f>
        <v>0</v>
      </c>
    </row>
    <row r="39" spans="1:8" hidden="1" x14ac:dyDescent="0.25">
      <c r="A39" s="8">
        <f>A38</f>
        <v>43831</v>
      </c>
      <c r="B39" t="str">
        <f t="shared" ref="B39:B45" si="1">$H$1</f>
        <v>Name</v>
      </c>
      <c r="C39">
        <f t="shared" ref="C39:D43" si="2">C38</f>
        <v>0</v>
      </c>
      <c r="D39">
        <f t="shared" si="2"/>
        <v>0</v>
      </c>
      <c r="E39" t="str">
        <f t="shared" ref="E39:E45" si="3">CONCATENATE($A$1,$F$1,$C$1)</f>
        <v xml:space="preserve">[Insert name] Expenses </v>
      </c>
      <c r="F39" t="str">
        <f t="shared" ref="F39:F45" si="4">TRIM(G39)&amp;YEAR(A39)&amp;MONTH(A39)</f>
        <v>Projects Manager - Travel Gen20201</v>
      </c>
      <c r="G39" t="s">
        <v>23</v>
      </c>
      <c r="H39" s="17">
        <f t="shared" ref="H39:H45" si="5">SUMIF($B$5:$B$31,G39,$F$5:$F$31)+SUMIF($B$5:$B$31,G39,$C$5:$C$31)</f>
        <v>0</v>
      </c>
    </row>
    <row r="40" spans="1:8" hidden="1" x14ac:dyDescent="0.25">
      <c r="A40" s="8">
        <f>A39</f>
        <v>43831</v>
      </c>
      <c r="B40" t="str">
        <f t="shared" si="1"/>
        <v>Name</v>
      </c>
      <c r="C40">
        <f t="shared" si="2"/>
        <v>0</v>
      </c>
      <c r="D40">
        <f t="shared" si="2"/>
        <v>0</v>
      </c>
      <c r="E40" t="str">
        <f t="shared" si="3"/>
        <v xml:space="preserve">[Insert name] Expenses </v>
      </c>
      <c r="F40" t="str">
        <f t="shared" si="4"/>
        <v>Office Supplies20201</v>
      </c>
      <c r="G40" t="s">
        <v>24</v>
      </c>
      <c r="H40" s="17">
        <f t="shared" si="5"/>
        <v>0</v>
      </c>
    </row>
    <row r="41" spans="1:8" hidden="1" x14ac:dyDescent="0.25">
      <c r="A41" s="8">
        <f>A40</f>
        <v>43831</v>
      </c>
      <c r="B41" t="str">
        <f t="shared" si="1"/>
        <v>Name</v>
      </c>
      <c r="C41">
        <f t="shared" si="2"/>
        <v>0</v>
      </c>
      <c r="D41">
        <f t="shared" si="2"/>
        <v>0</v>
      </c>
      <c r="E41" t="str">
        <f t="shared" si="3"/>
        <v xml:space="preserve">[Insert name] Expenses </v>
      </c>
      <c r="F41" t="str">
        <f t="shared" si="4"/>
        <v>Inclusion training20201</v>
      </c>
      <c r="G41" t="s">
        <v>2</v>
      </c>
      <c r="H41" s="17">
        <f t="shared" si="5"/>
        <v>0</v>
      </c>
    </row>
    <row r="42" spans="1:8" hidden="1" x14ac:dyDescent="0.25">
      <c r="A42" s="8">
        <f>A41</f>
        <v>43831</v>
      </c>
      <c r="B42" t="str">
        <f t="shared" si="1"/>
        <v>Name</v>
      </c>
      <c r="C42">
        <f t="shared" si="2"/>
        <v>0</v>
      </c>
      <c r="D42">
        <f t="shared" si="2"/>
        <v>0</v>
      </c>
      <c r="E42" t="str">
        <f t="shared" si="3"/>
        <v xml:space="preserve">[Insert name] Expenses </v>
      </c>
      <c r="F42" t="str">
        <f t="shared" si="4"/>
        <v>Weekends away20201</v>
      </c>
      <c r="G42" t="s">
        <v>3</v>
      </c>
      <c r="H42" s="17">
        <f t="shared" si="5"/>
        <v>0</v>
      </c>
    </row>
    <row r="43" spans="1:8" hidden="1" x14ac:dyDescent="0.25">
      <c r="A43" s="8">
        <f>A42</f>
        <v>43831</v>
      </c>
      <c r="B43" t="str">
        <f t="shared" si="1"/>
        <v>Name</v>
      </c>
      <c r="C43">
        <f t="shared" si="2"/>
        <v>0</v>
      </c>
      <c r="D43">
        <f t="shared" si="2"/>
        <v>0</v>
      </c>
      <c r="E43" t="str">
        <f t="shared" si="3"/>
        <v xml:space="preserve">[Insert name] Expenses </v>
      </c>
      <c r="F43" t="str">
        <f t="shared" si="4"/>
        <v>Summer &amp; Xmas Trips20201</v>
      </c>
      <c r="G43" t="s">
        <v>27</v>
      </c>
      <c r="H43" s="17">
        <f t="shared" si="5"/>
        <v>0</v>
      </c>
    </row>
    <row r="44" spans="1:8" hidden="1" x14ac:dyDescent="0.25">
      <c r="A44" s="8">
        <f>A38</f>
        <v>43831</v>
      </c>
      <c r="B44" t="str">
        <f t="shared" si="1"/>
        <v>Name</v>
      </c>
      <c r="C44">
        <f>C38</f>
        <v>0</v>
      </c>
      <c r="D44">
        <f>D38</f>
        <v>0</v>
      </c>
      <c r="E44" t="str">
        <f t="shared" si="3"/>
        <v xml:space="preserve">[Insert name] Expenses </v>
      </c>
      <c r="F44" t="str">
        <f t="shared" si="4"/>
        <v>Volunteer Training20201</v>
      </c>
      <c r="G44" t="s">
        <v>26</v>
      </c>
      <c r="H44" s="17">
        <f t="shared" si="5"/>
        <v>0</v>
      </c>
    </row>
    <row r="45" spans="1:8" hidden="1" x14ac:dyDescent="0.25">
      <c r="A45" s="8">
        <f>A38</f>
        <v>43831</v>
      </c>
      <c r="B45" t="str">
        <f t="shared" si="1"/>
        <v>Name</v>
      </c>
      <c r="C45">
        <f>C38</f>
        <v>0</v>
      </c>
      <c r="D45">
        <f>D38</f>
        <v>0</v>
      </c>
      <c r="E45" t="str">
        <f t="shared" si="3"/>
        <v xml:space="preserve">[Insert name] Expenses </v>
      </c>
      <c r="F45" t="str">
        <f t="shared" si="4"/>
        <v>Misc20201</v>
      </c>
      <c r="G45" t="s">
        <v>25</v>
      </c>
      <c r="H45" s="17">
        <f t="shared" si="5"/>
        <v>0</v>
      </c>
    </row>
    <row r="46" spans="1:8" ht="15.75" hidden="1" thickBot="1" x14ac:dyDescent="0.3">
      <c r="H46" s="10">
        <f>SUM(H38:H45)</f>
        <v>0</v>
      </c>
    </row>
    <row r="47" spans="1:8" ht="15.75" hidden="1" thickBot="1" x14ac:dyDescent="0.3">
      <c r="A47" s="3"/>
      <c r="B47" s="3"/>
      <c r="C47" s="3"/>
      <c r="D47" s="3"/>
      <c r="E47" s="3"/>
      <c r="F47" s="3"/>
      <c r="G47" s="3"/>
      <c r="H47" s="9" t="str">
        <f>IF(F34-H46=0,"-","Error")</f>
        <v>-</v>
      </c>
    </row>
  </sheetData>
  <mergeCells count="6">
    <mergeCell ref="J3:K4"/>
    <mergeCell ref="A3:A4"/>
    <mergeCell ref="B3:B4"/>
    <mergeCell ref="C3:F3"/>
    <mergeCell ref="G3:G4"/>
    <mergeCell ref="H3:H4"/>
  </mergeCells>
  <conditionalFormatting sqref="H47">
    <cfRule type="cellIs" dxfId="1" priority="1" operator="equal">
      <formula>"Error"</formula>
    </cfRule>
    <cfRule type="cellIs" dxfId="0" priority="2" operator="equal">
      <formula>"-"</formula>
    </cfRule>
  </conditionalFormatting>
  <dataValidations count="1">
    <dataValidation type="list" allowBlank="1" showInputMessage="1" showErrorMessage="1" sqref="B5:B31" xr:uid="{00000000-0002-0000-0000-000000000000}">
      <formula1>$L$3:$L$10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2"/>
  <sheetViews>
    <sheetView workbookViewId="0">
      <selection activeCell="C5" sqref="C5"/>
    </sheetView>
  </sheetViews>
  <sheetFormatPr defaultRowHeight="15" x14ac:dyDescent="0.25"/>
  <cols>
    <col min="1" max="1" width="16.42578125" bestFit="1" customWidth="1"/>
  </cols>
  <sheetData>
    <row r="1" spans="1:1" x14ac:dyDescent="0.25">
      <c r="A1" t="s">
        <v>29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e1ab1-a2fa-4271-9ab2-7bced76cd824">
      <Terms xmlns="http://schemas.microsoft.com/office/infopath/2007/PartnerControls"/>
    </lcf76f155ced4ddcb4097134ff3c332f>
    <TaxCatchAll xmlns="654a2907-d99a-42e6-a801-45a1029eb1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BACC23CF48B4CB30CBB2E378DB943" ma:contentTypeVersion="16" ma:contentTypeDescription="Create a new document." ma:contentTypeScope="" ma:versionID="5b5de74c8fd5df25741f816623575632">
  <xsd:schema xmlns:xsd="http://www.w3.org/2001/XMLSchema" xmlns:xs="http://www.w3.org/2001/XMLSchema" xmlns:p="http://schemas.microsoft.com/office/2006/metadata/properties" xmlns:ns2="0eae1ab1-a2fa-4271-9ab2-7bced76cd824" xmlns:ns3="654a2907-d99a-42e6-a801-45a1029eb16b" targetNamespace="http://schemas.microsoft.com/office/2006/metadata/properties" ma:root="true" ma:fieldsID="adef555f3c3677fe879def63afec5e57" ns2:_="" ns3:_="">
    <xsd:import namespace="0eae1ab1-a2fa-4271-9ab2-7bced76cd824"/>
    <xsd:import namespace="654a2907-d99a-42e6-a801-45a1029eb1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e1ab1-a2fa-4271-9ab2-7bced76cd8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1c1fab-1bed-4ec1-b30d-1e3f85a59b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2907-d99a-42e6-a801-45a1029eb16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9758c8-7e7a-4157-9faf-d41d86b08315}" ma:internalName="TaxCatchAll" ma:showField="CatchAllData" ma:web="654a2907-d99a-42e6-a801-45a1029eb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91E554-74C4-4BC5-90E5-2CA8FCC69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C9E93-0646-410A-8899-BEC586F6C1A5}">
  <ds:schemaRefs>
    <ds:schemaRef ds:uri="http://schemas.microsoft.com/office/2006/metadata/properties"/>
    <ds:schemaRef ds:uri="http://schemas.microsoft.com/office/infopath/2007/PartnerControls"/>
    <ds:schemaRef ds:uri="0eae1ab1-a2fa-4271-9ab2-7bced76cd824"/>
    <ds:schemaRef ds:uri="654a2907-d99a-42e6-a801-45a1029eb16b"/>
  </ds:schemaRefs>
</ds:datastoreItem>
</file>

<file path=customXml/itemProps3.xml><?xml version="1.0" encoding="utf-8"?>
<ds:datastoreItem xmlns:ds="http://schemas.openxmlformats.org/officeDocument/2006/customXml" ds:itemID="{7E73631C-0ED4-4A72-9DDB-1ADE09E74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ae1ab1-a2fa-4271-9ab2-7bced76cd824"/>
    <ds:schemaRef ds:uri="654a2907-d99a-42e6-a801-45a1029eb1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 </vt:lpstr>
      <vt:lpstr>Expense Codes</vt:lpstr>
    </vt:vector>
  </TitlesOfParts>
  <Company>Quintiles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Finch</dc:creator>
  <cp:lastModifiedBy>Jess Haycock</cp:lastModifiedBy>
  <dcterms:created xsi:type="dcterms:W3CDTF">2015-07-30T09:58:22Z</dcterms:created>
  <dcterms:modified xsi:type="dcterms:W3CDTF">2023-06-12T10:35:32Z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0x01010029CBACC23CF48B4CB30CBB2E378DB943</vt:lpwstr>
  </property>
  <property fmtid="{D5CDD505-2E9C-101B-9397-08002B2CF9AE}" pid="3" name="MediaServiceImageTags">
    <vt:lpwstr/>
  </property>
</Properties>
</file>